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521" windowWidth="15480" windowHeight="11640" tabRatio="910" activeTab="0"/>
  </bookViews>
  <sheets>
    <sheet name="Γ ΠΡΟΓ 4" sheetId="1" r:id="rId1"/>
  </sheets>
  <definedNames/>
  <calcPr fullCalcOnLoad="1"/>
</workbook>
</file>

<file path=xl/sharedStrings.xml><?xml version="1.0" encoding="utf-8"?>
<sst xmlns="http://schemas.openxmlformats.org/spreadsheetml/2006/main" count="72" uniqueCount="71">
  <si>
    <t>3-1</t>
  </si>
  <si>
    <t>4-9</t>
  </si>
  <si>
    <t>9-5</t>
  </si>
  <si>
    <t>ΓΗΠΕΔΟΥΧΟΣ</t>
  </si>
  <si>
    <t>10-6</t>
  </si>
  <si>
    <t>1-4</t>
  </si>
  <si>
    <t>2-3</t>
  </si>
  <si>
    <t>2-7</t>
  </si>
  <si>
    <t>8-2</t>
  </si>
  <si>
    <t>9-1</t>
  </si>
  <si>
    <t>2-10</t>
  </si>
  <si>
    <t>2-5</t>
  </si>
  <si>
    <t>3-4</t>
  </si>
  <si>
    <t>1-6</t>
  </si>
  <si>
    <t>8-6</t>
  </si>
  <si>
    <t>1-10</t>
  </si>
  <si>
    <t>3-10</t>
  </si>
  <si>
    <t>4-2</t>
  </si>
  <si>
    <t>7-5</t>
  </si>
  <si>
    <t>ΜΑΓΚΟΥΦΑΝΑ</t>
  </si>
  <si>
    <t>4-7</t>
  </si>
  <si>
    <t>5-6</t>
  </si>
  <si>
    <t>10-7</t>
  </si>
  <si>
    <t>ΦΙΛΟΞΕΝΟΥΜΕΝΟΣ</t>
  </si>
  <si>
    <t>1-2</t>
  </si>
  <si>
    <t>7-3</t>
  </si>
  <si>
    <t>5-1</t>
  </si>
  <si>
    <t>6-9</t>
  </si>
  <si>
    <t>7-8</t>
  </si>
  <si>
    <t>10-8</t>
  </si>
  <si>
    <t>9-7</t>
  </si>
  <si>
    <t>4-10</t>
  </si>
  <si>
    <t>5-3</t>
  </si>
  <si>
    <t>6-2</t>
  </si>
  <si>
    <t>7-1</t>
  </si>
  <si>
    <t>8-9</t>
  </si>
  <si>
    <t>10-9</t>
  </si>
  <si>
    <t>1-8</t>
  </si>
  <si>
    <t>9-3</t>
  </si>
  <si>
    <t>3-6</t>
  </si>
  <si>
    <t>4-5</t>
  </si>
  <si>
    <t>5-10</t>
  </si>
  <si>
    <t>6-4</t>
  </si>
  <si>
    <t>5-8</t>
  </si>
  <si>
    <t>6-7</t>
  </si>
  <si>
    <t>2-9</t>
  </si>
  <si>
    <t>3-8</t>
  </si>
  <si>
    <t>ΟΜΑΔΕΣ</t>
  </si>
  <si>
    <t>8-4</t>
  </si>
  <si>
    <t>ΟΦΕΑΝ ΣΑΛΑΜΙΝΑΣ</t>
  </si>
  <si>
    <t>HOT SHOTS</t>
  </si>
  <si>
    <t>ΓΝΟ ΑΡΗΣ ΝΙΚΑΙΑΣ</t>
  </si>
  <si>
    <t>ΤΡΑΠΕΖΙΚΟΙ</t>
  </si>
  <si>
    <t>ΑΕΚ 5</t>
  </si>
  <si>
    <t>IDEMO</t>
  </si>
  <si>
    <t>OUZOMASTERS</t>
  </si>
  <si>
    <t>GOLDEN LIONS</t>
  </si>
  <si>
    <t>2-8/12/2013</t>
  </si>
  <si>
    <t>16-22/12/2013</t>
  </si>
  <si>
    <t>6-12/1/2014</t>
  </si>
  <si>
    <t>20-26/1/2014</t>
  </si>
  <si>
    <t>3-9/2/2014</t>
  </si>
  <si>
    <t>21-27/10/2013</t>
  </si>
  <si>
    <t>4-10/11/2013</t>
  </si>
  <si>
    <t>18-24/11/2013</t>
  </si>
  <si>
    <t>17-23/2/2014</t>
  </si>
  <si>
    <t>ΚΛΗΡ</t>
  </si>
  <si>
    <t>ΗΜ/ΝΙΑ</t>
  </si>
  <si>
    <t>Γ΄ ΚΑΤΗΓΟΡΙΑ ΑΤΤΙΚΗΣ &amp; Ν. ΕΛΛΑΔΑΣ 2013/2014</t>
  </si>
  <si>
    <t>ΦΙΛΟΙ ΝΕΑΣ ΙΩΝΙΑΣ 1</t>
  </si>
  <si>
    <t>Δ' ΟΜΙΛΟΣ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</si>
</sst>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[$-408]dddd\,\ d\ mmmm\ yyyy"/>
    <numFmt numFmtId="187" formatCode="0.0"/>
    <numFmt numFmtId="188" formatCode="d/m/yyyy;@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&quot;Ναι&quot;;&quot;Ναι&quot;;&quot;'Οχι&quot;"/>
    <numFmt numFmtId="194" formatCode="&quot;Αληθές&quot;;&quot;Αληθές&quot;;&quot;Ψευδές&quot;"/>
    <numFmt numFmtId="195" formatCode="&quot;Ενεργοποίηση&quot;;&quot;Ενεργοποίηση&quot;;&quot;Απενεργοποίηση&quot;"/>
  </numFmts>
  <fonts count="3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Greek"/>
      <family val="0"/>
    </font>
    <font>
      <sz val="10"/>
      <color indexed="10"/>
      <name val="Arial Greek"/>
      <family val="2"/>
    </font>
    <font>
      <b/>
      <sz val="10"/>
      <name val="Arial Greek"/>
      <family val="0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9"/>
      <name val="Arial Greek"/>
      <family val="2"/>
    </font>
    <font>
      <b/>
      <sz val="9"/>
      <name val="Arial"/>
      <family val="2"/>
    </font>
    <font>
      <b/>
      <sz val="9.8"/>
      <name val="Arial"/>
      <family val="2"/>
    </font>
    <font>
      <b/>
      <sz val="1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10"/>
      <name val="Arial Greek"/>
      <family val="2"/>
    </font>
    <font>
      <b/>
      <sz val="12"/>
      <name val="Arial Greek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3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8" borderId="0" applyNumberFormat="0" applyBorder="0" applyAlignment="0" applyProtection="0"/>
    <xf numFmtId="0" fontId="29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3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1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2" borderId="0" applyNumberFormat="0" applyBorder="0" applyAlignment="0" applyProtection="0"/>
    <xf numFmtId="0" fontId="18" fillId="17" borderId="0" applyNumberFormat="0" applyBorder="0" applyAlignment="0" applyProtection="0"/>
    <xf numFmtId="0" fontId="22" fillId="4" borderId="1" applyNumberFormat="0" applyAlignment="0" applyProtection="0"/>
    <xf numFmtId="0" fontId="24" fillId="14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3" borderId="1" applyNumberFormat="0" applyAlignment="0" applyProtection="0"/>
    <xf numFmtId="0" fontId="23" fillId="0" borderId="6" applyNumberFormat="0" applyFill="0" applyAlignment="0" applyProtection="0"/>
    <xf numFmtId="0" fontId="19" fillId="10" borderId="0" applyNumberFormat="0" applyBorder="0" applyAlignment="0" applyProtection="0"/>
    <xf numFmtId="0" fontId="0" fillId="5" borderId="7" applyNumberFormat="0" applyFont="0" applyAlignment="0" applyProtection="0"/>
    <xf numFmtId="0" fontId="21" fillId="4" borderId="8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0" fillId="0" borderId="0">
      <alignment/>
      <protection/>
    </xf>
  </cellStyleXfs>
  <cellXfs count="4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3" fillId="0" borderId="10" xfId="0" applyFon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0" fillId="0" borderId="0" xfId="0" applyNumberFormat="1" applyBorder="1" applyAlignment="1">
      <alignment/>
    </xf>
    <xf numFmtId="0" fontId="7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7" fillId="0" borderId="10" xfId="0" applyNumberFormat="1" applyFont="1" applyBorder="1" applyAlignment="1">
      <alignment/>
    </xf>
    <xf numFmtId="0" fontId="0" fillId="0" borderId="12" xfId="0" applyBorder="1" applyAlignment="1">
      <alignment/>
    </xf>
    <xf numFmtId="49" fontId="0" fillId="0" borderId="13" xfId="0" applyNumberFormat="1" applyBorder="1" applyAlignment="1">
      <alignment horizontal="center"/>
    </xf>
    <xf numFmtId="0" fontId="0" fillId="0" borderId="13" xfId="0" applyBorder="1" applyAlignment="1">
      <alignment/>
    </xf>
    <xf numFmtId="49" fontId="0" fillId="0" borderId="0" xfId="0" applyNumberFormat="1" applyBorder="1" applyAlignment="1">
      <alignment horizontal="center"/>
    </xf>
    <xf numFmtId="0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8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30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14" fontId="10" fillId="0" borderId="14" xfId="0" applyNumberFormat="1" applyFont="1" applyBorder="1" applyAlignment="1">
      <alignment horizontal="center" vertical="center" textRotation="58" wrapText="1"/>
    </xf>
    <xf numFmtId="14" fontId="8" fillId="0" borderId="15" xfId="0" applyNumberFormat="1" applyFont="1" applyBorder="1" applyAlignment="1">
      <alignment horizontal="center" vertical="center" textRotation="58" wrapText="1"/>
    </xf>
    <xf numFmtId="14" fontId="8" fillId="0" borderId="16" xfId="0" applyNumberFormat="1" applyFont="1" applyBorder="1" applyAlignment="1">
      <alignment horizontal="center" vertical="center" textRotation="58" wrapText="1"/>
    </xf>
    <xf numFmtId="0" fontId="0" fillId="0" borderId="0" xfId="0" applyAlignment="1">
      <alignment/>
    </xf>
    <xf numFmtId="0" fontId="31" fillId="0" borderId="0" xfId="0" applyFont="1" applyAlignment="1">
      <alignment horizontal="center"/>
    </xf>
    <xf numFmtId="14" fontId="11" fillId="0" borderId="16" xfId="0" applyNumberFormat="1" applyFont="1" applyBorder="1" applyAlignment="1">
      <alignment horizontal="center" vertical="center" textRotation="58" wrapText="1"/>
    </xf>
    <xf numFmtId="14" fontId="11" fillId="0" borderId="15" xfId="0" applyNumberFormat="1" applyFont="1" applyBorder="1" applyAlignment="1">
      <alignment horizontal="center" vertical="center" textRotation="58" wrapText="1"/>
    </xf>
    <xf numFmtId="14" fontId="11" fillId="0" borderId="17" xfId="0" applyNumberFormat="1" applyFont="1" applyBorder="1" applyAlignment="1">
      <alignment horizontal="center" vertical="center" textRotation="58" wrapText="1"/>
    </xf>
    <xf numFmtId="14" fontId="10" fillId="0" borderId="15" xfId="0" applyNumberFormat="1" applyFont="1" applyBorder="1" applyAlignment="1">
      <alignment horizontal="center" vertical="center" textRotation="58" wrapText="1"/>
    </xf>
    <xf numFmtId="14" fontId="10" fillId="0" borderId="17" xfId="0" applyNumberFormat="1" applyFont="1" applyBorder="1" applyAlignment="1">
      <alignment horizontal="center" vertical="center" textRotation="58" wrapText="1"/>
    </xf>
    <xf numFmtId="14" fontId="8" fillId="0" borderId="17" xfId="0" applyNumberFormat="1" applyFont="1" applyBorder="1" applyAlignment="1">
      <alignment horizontal="center" vertical="center" textRotation="58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Βασικό_Αντίγραφο του a1_men03-0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zoomScalePageLayoutView="0" workbookViewId="0" topLeftCell="D1">
      <selection activeCell="G5" sqref="G5:G9"/>
    </sheetView>
  </sheetViews>
  <sheetFormatPr defaultColWidth="8.8515625" defaultRowHeight="12.75"/>
  <cols>
    <col min="1" max="1" width="6.140625" style="6" hidden="1" customWidth="1"/>
    <col min="2" max="2" width="18.8515625" style="6" hidden="1" customWidth="1"/>
    <col min="3" max="3" width="2.00390625" style="6" hidden="1" customWidth="1"/>
    <col min="4" max="4" width="6.140625" style="6" bestFit="1" customWidth="1"/>
    <col min="5" max="6" width="29.7109375" style="6" customWidth="1"/>
    <col min="7" max="7" width="15.57421875" style="23" customWidth="1"/>
    <col min="8" max="8" width="4.140625" style="6" customWidth="1"/>
    <col min="9" max="16384" width="8.8515625" style="6" customWidth="1"/>
  </cols>
  <sheetData>
    <row r="1" spans="1:7" ht="18">
      <c r="A1" s="32" t="s">
        <v>68</v>
      </c>
      <c r="B1" s="32"/>
      <c r="C1" s="32"/>
      <c r="D1" s="32"/>
      <c r="E1" s="32"/>
      <c r="F1" s="32"/>
      <c r="G1" s="36"/>
    </row>
    <row r="2" spans="1:7" s="24" customFormat="1" ht="15.75">
      <c r="A2" s="37" t="s">
        <v>70</v>
      </c>
      <c r="B2" s="37"/>
      <c r="C2" s="37"/>
      <c r="D2" s="37"/>
      <c r="E2" s="37"/>
      <c r="F2" s="37"/>
      <c r="G2" s="37"/>
    </row>
    <row r="3" spans="2:5" ht="7.5" customHeight="1">
      <c r="B3" s="17"/>
      <c r="C3" s="7"/>
      <c r="D3" s="8"/>
      <c r="E3" s="7"/>
    </row>
    <row r="4" spans="1:8" s="30" customFormat="1" ht="12.75">
      <c r="A4" s="26" t="s">
        <v>66</v>
      </c>
      <c r="B4" s="25" t="s">
        <v>47</v>
      </c>
      <c r="C4" s="31"/>
      <c r="D4" s="27" t="s">
        <v>66</v>
      </c>
      <c r="E4" s="28" t="s">
        <v>3</v>
      </c>
      <c r="F4" s="28" t="s">
        <v>23</v>
      </c>
      <c r="G4" s="28" t="s">
        <v>67</v>
      </c>
      <c r="H4" s="29"/>
    </row>
    <row r="5" spans="1:7" ht="12.75">
      <c r="A5" s="11">
        <v>1</v>
      </c>
      <c r="B5" s="14" t="s">
        <v>49</v>
      </c>
      <c r="C5" s="9"/>
      <c r="D5" s="10" t="s">
        <v>15</v>
      </c>
      <c r="E5" s="1" t="str">
        <f>REPT($B$5,1)</f>
        <v>ΟΦΕΑΝ ΣΑΛΑΜΙΝΑΣ</v>
      </c>
      <c r="F5" s="1" t="str">
        <f>REPT($B$14,1)</f>
        <v>ΦΙΛΟΙ ΝΕΑΣ ΙΩΝΙΑΣ 1</v>
      </c>
      <c r="G5" s="33" t="s">
        <v>62</v>
      </c>
    </row>
    <row r="6" spans="1:7" ht="12.75">
      <c r="A6" s="11">
        <v>2</v>
      </c>
      <c r="B6" s="14" t="s">
        <v>51</v>
      </c>
      <c r="C6" s="9"/>
      <c r="D6" s="10" t="s">
        <v>45</v>
      </c>
      <c r="E6" s="1" t="str">
        <f>REPT($B$6,1)</f>
        <v>ΓΝΟ ΑΡΗΣ ΝΙΚΑΙΑΣ</v>
      </c>
      <c r="F6" s="1" t="str">
        <f>REPT($B$13,1)</f>
        <v>ΑΕΚ 5</v>
      </c>
      <c r="G6" s="41"/>
    </row>
    <row r="7" spans="1:7" ht="12.75">
      <c r="A7" s="11">
        <v>3</v>
      </c>
      <c r="B7" s="14" t="s">
        <v>50</v>
      </c>
      <c r="C7" s="9"/>
      <c r="D7" s="10" t="s">
        <v>46</v>
      </c>
      <c r="E7" s="1" t="str">
        <f>REPT($B$7,1)</f>
        <v>HOT SHOTS</v>
      </c>
      <c r="F7" s="1" t="str">
        <f>REPT($B$12,1)</f>
        <v>IDEMO</v>
      </c>
      <c r="G7" s="41"/>
    </row>
    <row r="8" spans="1:7" ht="12.75">
      <c r="A8" s="3">
        <v>4</v>
      </c>
      <c r="B8" s="14" t="s">
        <v>52</v>
      </c>
      <c r="C8" s="9"/>
      <c r="D8" s="10" t="s">
        <v>20</v>
      </c>
      <c r="E8" s="1" t="str">
        <f>REPT($B$8,1)</f>
        <v>ΤΡΑΠΕΖΙΚΟΙ</v>
      </c>
      <c r="F8" s="1" t="str">
        <f>REPT($B$11,1)</f>
        <v>ΜΑΓΚΟΥΦΑΝΑ</v>
      </c>
      <c r="G8" s="41"/>
    </row>
    <row r="9" spans="1:7" ht="13.5" thickBot="1">
      <c r="A9" s="3">
        <v>5</v>
      </c>
      <c r="B9" s="14" t="s">
        <v>55</v>
      </c>
      <c r="C9" s="9"/>
      <c r="D9" s="18" t="s">
        <v>21</v>
      </c>
      <c r="E9" s="19" t="str">
        <f>REPT($B$9,1)</f>
        <v>OUZOMASTERS</v>
      </c>
      <c r="F9" s="19" t="str">
        <f>REPT($B$10,1)</f>
        <v>GOLDEN LIONS</v>
      </c>
      <c r="G9" s="42"/>
    </row>
    <row r="10" spans="1:7" ht="13.5" thickTop="1">
      <c r="A10" s="3">
        <v>6</v>
      </c>
      <c r="B10" s="14" t="s">
        <v>56</v>
      </c>
      <c r="C10" s="9"/>
      <c r="D10" s="12" t="s">
        <v>4</v>
      </c>
      <c r="E10" s="2" t="str">
        <f>REPT($B$14,1)</f>
        <v>ΦΙΛΟΙ ΝΕΑΣ ΙΩΝΙΑΣ 1</v>
      </c>
      <c r="F10" s="2" t="str">
        <f>REPT($B$10,1)</f>
        <v>GOLDEN LIONS</v>
      </c>
      <c r="G10" s="35" t="s">
        <v>63</v>
      </c>
    </row>
    <row r="11" spans="1:7" ht="12.75">
      <c r="A11" s="3">
        <v>7</v>
      </c>
      <c r="B11" s="14" t="s">
        <v>19</v>
      </c>
      <c r="D11" s="10" t="s">
        <v>18</v>
      </c>
      <c r="E11" s="1" t="str">
        <f>REPT($B$11,1)</f>
        <v>ΜΑΓΚΟΥΦΑΝΑ</v>
      </c>
      <c r="F11" s="1" t="str">
        <f>REPT($B$9,1)</f>
        <v>OUZOMASTERS</v>
      </c>
      <c r="G11" s="34"/>
    </row>
    <row r="12" spans="1:7" ht="12.75">
      <c r="A12" s="3">
        <v>8</v>
      </c>
      <c r="B12" s="14" t="s">
        <v>54</v>
      </c>
      <c r="D12" s="10" t="s">
        <v>48</v>
      </c>
      <c r="E12" s="1" t="str">
        <f>REPT($B$12,1)</f>
        <v>IDEMO</v>
      </c>
      <c r="F12" s="1" t="str">
        <f>REPT($B$8,1)</f>
        <v>ΤΡΑΠΕΖΙΚΟΙ</v>
      </c>
      <c r="G12" s="34"/>
    </row>
    <row r="13" spans="1:8" ht="12.75">
      <c r="A13" s="11">
        <v>9</v>
      </c>
      <c r="B13" s="15" t="s">
        <v>53</v>
      </c>
      <c r="C13" s="9"/>
      <c r="D13" s="10" t="s">
        <v>38</v>
      </c>
      <c r="E13" s="1" t="str">
        <f>REPT($B$13,1)</f>
        <v>ΑΕΚ 5</v>
      </c>
      <c r="F13" s="1" t="str">
        <f>REPT($B$7,1)</f>
        <v>HOT SHOTS</v>
      </c>
      <c r="G13" s="34"/>
      <c r="H13" s="4"/>
    </row>
    <row r="14" spans="1:8" ht="13.5" thickBot="1">
      <c r="A14" s="11">
        <v>10</v>
      </c>
      <c r="B14" s="16" t="s">
        <v>69</v>
      </c>
      <c r="C14" s="9"/>
      <c r="D14" s="18" t="s">
        <v>24</v>
      </c>
      <c r="E14" s="19" t="str">
        <f>REPT($B$5,1)</f>
        <v>ΟΦΕΑΝ ΣΑΛΑΜΙΝΑΣ</v>
      </c>
      <c r="F14" s="19" t="str">
        <f>REPT($B$6,1)</f>
        <v>ΓΝΟ ΑΡΗΣ ΝΙΚΑΙΑΣ</v>
      </c>
      <c r="G14" s="43"/>
      <c r="H14" s="4"/>
    </row>
    <row r="15" spans="1:8" ht="13.5" thickTop="1">
      <c r="A15" s="4"/>
      <c r="B15" s="13"/>
      <c r="C15" s="9"/>
      <c r="D15" s="12" t="s">
        <v>10</v>
      </c>
      <c r="E15" s="2" t="str">
        <f>REPT($B$6,1)</f>
        <v>ΓΝΟ ΑΡΗΣ ΝΙΚΑΙΑΣ</v>
      </c>
      <c r="F15" s="2" t="str">
        <f>REPT($B$14,1)</f>
        <v>ΦΙΛΟΙ ΝΕΑΣ ΙΩΝΙΑΣ 1</v>
      </c>
      <c r="G15" s="38" t="s">
        <v>64</v>
      </c>
      <c r="H15" s="4"/>
    </row>
    <row r="16" spans="1:8" ht="12.75">
      <c r="A16" s="4"/>
      <c r="B16" s="13"/>
      <c r="C16" s="9"/>
      <c r="D16" s="10" t="s">
        <v>0</v>
      </c>
      <c r="E16" s="1" t="str">
        <f>REPT($B$7,1)</f>
        <v>HOT SHOTS</v>
      </c>
      <c r="F16" s="1" t="str">
        <f>REPT($B$5,1)</f>
        <v>ΟΦΕΑΝ ΣΑΛΑΜΙΝΑΣ</v>
      </c>
      <c r="G16" s="39"/>
      <c r="H16" s="4"/>
    </row>
    <row r="17" spans="1:8" ht="12.75">
      <c r="A17" s="4"/>
      <c r="B17" s="21"/>
      <c r="C17" s="9"/>
      <c r="D17" s="10" t="s">
        <v>1</v>
      </c>
      <c r="E17" s="1" t="str">
        <f>REPT($B$8,1)</f>
        <v>ΤΡΑΠΕΖΙΚΟΙ</v>
      </c>
      <c r="F17" s="1" t="str">
        <f>REPT($B$13,1)</f>
        <v>ΑΕΚ 5</v>
      </c>
      <c r="G17" s="39"/>
      <c r="H17" s="4"/>
    </row>
    <row r="18" spans="1:8" ht="12.75">
      <c r="A18" s="4"/>
      <c r="B18" s="21"/>
      <c r="C18" s="9"/>
      <c r="D18" s="10" t="s">
        <v>43</v>
      </c>
      <c r="E18" s="1" t="str">
        <f>REPT($B$9,1)</f>
        <v>OUZOMASTERS</v>
      </c>
      <c r="F18" s="1" t="str">
        <f>REPT($B$12,1)</f>
        <v>IDEMO</v>
      </c>
      <c r="G18" s="39"/>
      <c r="H18" s="4"/>
    </row>
    <row r="19" spans="1:8" ht="13.5" thickBot="1">
      <c r="A19" s="4"/>
      <c r="B19" s="21"/>
      <c r="C19" s="9"/>
      <c r="D19" s="18" t="s">
        <v>44</v>
      </c>
      <c r="E19" s="19" t="str">
        <f>REPT($B$10,1)</f>
        <v>GOLDEN LIONS</v>
      </c>
      <c r="F19" s="19" t="str">
        <f>REPT($B$11,1)</f>
        <v>ΜΑΓΚΟΥΦΑΝΑ</v>
      </c>
      <c r="G19" s="40"/>
      <c r="H19" s="4"/>
    </row>
    <row r="20" spans="1:8" ht="13.5" thickTop="1">
      <c r="A20" s="4"/>
      <c r="B20" s="21"/>
      <c r="C20" s="9"/>
      <c r="D20" s="12" t="s">
        <v>22</v>
      </c>
      <c r="E20" s="2" t="str">
        <f>REPT($B$14,1)</f>
        <v>ΦΙΛΟΙ ΝΕΑΣ ΙΩΝΙΑΣ 1</v>
      </c>
      <c r="F20" s="2" t="str">
        <f>REPT($B$11,1)</f>
        <v>ΜΑΓΚΟΥΦΑΝΑ</v>
      </c>
      <c r="G20" s="35" t="s">
        <v>57</v>
      </c>
      <c r="H20" s="4"/>
    </row>
    <row r="21" spans="1:8" ht="12.75">
      <c r="A21" s="4"/>
      <c r="B21" s="22"/>
      <c r="C21" s="9"/>
      <c r="D21" s="10" t="s">
        <v>14</v>
      </c>
      <c r="E21" s="1" t="str">
        <f>REPT($B$12,1)</f>
        <v>IDEMO</v>
      </c>
      <c r="F21" s="1" t="str">
        <f>REPT($B$10,1)</f>
        <v>GOLDEN LIONS</v>
      </c>
      <c r="G21" s="34"/>
      <c r="H21" s="4"/>
    </row>
    <row r="22" spans="1:8" ht="12.75">
      <c r="A22" s="4"/>
      <c r="B22" s="22"/>
      <c r="C22" s="9"/>
      <c r="D22" s="10" t="s">
        <v>2</v>
      </c>
      <c r="E22" s="1" t="str">
        <f>REPT($B$13,1)</f>
        <v>ΑΕΚ 5</v>
      </c>
      <c r="F22" s="1" t="str">
        <f>REPT($B$9,1)</f>
        <v>OUZOMASTERS</v>
      </c>
      <c r="G22" s="34"/>
      <c r="H22" s="4"/>
    </row>
    <row r="23" spans="1:8" ht="12.75">
      <c r="A23" s="4"/>
      <c r="B23" s="22"/>
      <c r="C23" s="9"/>
      <c r="D23" s="10" t="s">
        <v>5</v>
      </c>
      <c r="E23" s="1" t="str">
        <f>REPT($B$5,1)</f>
        <v>ΟΦΕΑΝ ΣΑΛΑΜΙΝΑΣ</v>
      </c>
      <c r="F23" s="1" t="str">
        <f>REPT($B$8,1)</f>
        <v>ΤΡΑΠΕΖΙΚΟΙ</v>
      </c>
      <c r="G23" s="34"/>
      <c r="H23" s="4"/>
    </row>
    <row r="24" spans="1:8" ht="13.5" thickBot="1">
      <c r="A24" s="4"/>
      <c r="B24" s="22"/>
      <c r="C24" s="9"/>
      <c r="D24" s="18" t="s">
        <v>6</v>
      </c>
      <c r="E24" s="19" t="str">
        <f>REPT($B$6,1)</f>
        <v>ΓΝΟ ΑΡΗΣ ΝΙΚΑΙΑΣ</v>
      </c>
      <c r="F24" s="19" t="str">
        <f>REPT($B$7,1)</f>
        <v>HOT SHOTS</v>
      </c>
      <c r="G24" s="43"/>
      <c r="H24" s="4"/>
    </row>
    <row r="25" spans="1:8" ht="13.5" thickTop="1">
      <c r="A25" s="4"/>
      <c r="B25" s="22"/>
      <c r="C25" s="9"/>
      <c r="D25" s="12" t="s">
        <v>16</v>
      </c>
      <c r="E25" s="2" t="str">
        <f>REPT($B$7,1)</f>
        <v>HOT SHOTS</v>
      </c>
      <c r="F25" s="2" t="str">
        <f>REPT($B$14,1)</f>
        <v>ΦΙΛΟΙ ΝΕΑΣ ΙΩΝΙΑΣ 1</v>
      </c>
      <c r="G25" s="38" t="s">
        <v>58</v>
      </c>
      <c r="H25" s="4"/>
    </row>
    <row r="26" spans="1:8" ht="12.75">
      <c r="A26" s="4"/>
      <c r="B26" s="22"/>
      <c r="C26" s="9"/>
      <c r="D26" s="10" t="s">
        <v>17</v>
      </c>
      <c r="E26" s="1" t="str">
        <f>REPT($B$8,1)</f>
        <v>ΤΡΑΠΕΖΙΚΟΙ</v>
      </c>
      <c r="F26" s="1" t="str">
        <f>REPT($B$6,1)</f>
        <v>ΓΝΟ ΑΡΗΣ ΝΙΚΑΙΑΣ</v>
      </c>
      <c r="G26" s="39"/>
      <c r="H26" s="4"/>
    </row>
    <row r="27" spans="1:8" ht="12.75">
      <c r="A27" s="4"/>
      <c r="B27" s="22"/>
      <c r="C27" s="9"/>
      <c r="D27" s="10" t="s">
        <v>26</v>
      </c>
      <c r="E27" s="1" t="str">
        <f>REPT($B$9,1)</f>
        <v>OUZOMASTERS</v>
      </c>
      <c r="F27" s="1" t="str">
        <f>REPT($B$5,1)</f>
        <v>ΟΦΕΑΝ ΣΑΛΑΜΙΝΑΣ</v>
      </c>
      <c r="G27" s="39"/>
      <c r="H27" s="4"/>
    </row>
    <row r="28" spans="1:8" ht="12.75">
      <c r="A28" s="4"/>
      <c r="B28" s="4"/>
      <c r="C28" s="9"/>
      <c r="D28" s="10" t="s">
        <v>27</v>
      </c>
      <c r="E28" s="1" t="str">
        <f>REPT($B$10,1)</f>
        <v>GOLDEN LIONS</v>
      </c>
      <c r="F28" s="1" t="str">
        <f>REPT($B$13,1)</f>
        <v>ΑΕΚ 5</v>
      </c>
      <c r="G28" s="39"/>
      <c r="H28" s="4"/>
    </row>
    <row r="29" spans="1:8" ht="13.5" thickBot="1">
      <c r="A29" s="4"/>
      <c r="B29" s="4"/>
      <c r="C29" s="9"/>
      <c r="D29" s="18" t="s">
        <v>28</v>
      </c>
      <c r="E29" s="19" t="str">
        <f>REPT($B$11,1)</f>
        <v>ΜΑΓΚΟΥΦΑΝΑ</v>
      </c>
      <c r="F29" s="19" t="str">
        <f>REPT($B$12,1)</f>
        <v>IDEMO</v>
      </c>
      <c r="G29" s="40"/>
      <c r="H29" s="4"/>
    </row>
    <row r="30" spans="1:8" ht="13.5" customHeight="1" thickTop="1">
      <c r="A30" s="4"/>
      <c r="B30" s="4"/>
      <c r="C30" s="9"/>
      <c r="D30" s="12" t="s">
        <v>29</v>
      </c>
      <c r="E30" s="2" t="str">
        <f>REPT($B$14,1)</f>
        <v>ΦΙΛΟΙ ΝΕΑΣ ΙΩΝΙΑΣ 1</v>
      </c>
      <c r="F30" s="2" t="str">
        <f>REPT($B$12,1)</f>
        <v>IDEMO</v>
      </c>
      <c r="G30" s="35" t="s">
        <v>59</v>
      </c>
      <c r="H30" s="4"/>
    </row>
    <row r="31" spans="1:8" ht="12.75">
      <c r="A31" s="4"/>
      <c r="B31" s="4"/>
      <c r="C31" s="9"/>
      <c r="D31" s="10" t="s">
        <v>30</v>
      </c>
      <c r="E31" s="1" t="str">
        <f>REPT($B$13,1)</f>
        <v>ΑΕΚ 5</v>
      </c>
      <c r="F31" s="1" t="str">
        <f>REPT($B$11,1)</f>
        <v>ΜΑΓΚΟΥΦΑΝΑ</v>
      </c>
      <c r="G31" s="34"/>
      <c r="H31" s="4"/>
    </row>
    <row r="32" spans="1:8" ht="12.75">
      <c r="A32" s="9"/>
      <c r="B32" s="4"/>
      <c r="C32" s="9"/>
      <c r="D32" s="10" t="s">
        <v>13</v>
      </c>
      <c r="E32" s="1" t="str">
        <f>REPT($B$5,1)</f>
        <v>ΟΦΕΑΝ ΣΑΛΑΜΙΝΑΣ</v>
      </c>
      <c r="F32" s="1" t="str">
        <f>REPT($B$10,1)</f>
        <v>GOLDEN LIONS</v>
      </c>
      <c r="G32" s="34"/>
      <c r="H32" s="4"/>
    </row>
    <row r="33" spans="1:8" ht="12.75">
      <c r="A33" s="9"/>
      <c r="B33" s="4"/>
      <c r="C33" s="9"/>
      <c r="D33" s="10" t="s">
        <v>11</v>
      </c>
      <c r="E33" s="1" t="str">
        <f>REPT($B$6,1)</f>
        <v>ΓΝΟ ΑΡΗΣ ΝΙΚΑΙΑΣ</v>
      </c>
      <c r="F33" s="1" t="str">
        <f>REPT($B$9,1)</f>
        <v>OUZOMASTERS</v>
      </c>
      <c r="G33" s="34"/>
      <c r="H33" s="4"/>
    </row>
    <row r="34" spans="1:8" ht="13.5" thickBot="1">
      <c r="A34" s="9"/>
      <c r="B34" s="4"/>
      <c r="C34" s="9"/>
      <c r="D34" s="18" t="s">
        <v>12</v>
      </c>
      <c r="E34" s="19" t="str">
        <f>REPT($B$7,1)</f>
        <v>HOT SHOTS</v>
      </c>
      <c r="F34" s="19" t="str">
        <f>REPT($B$8,1)</f>
        <v>ΤΡΑΠΕΖΙΚΟΙ</v>
      </c>
      <c r="G34" s="43"/>
      <c r="H34" s="4"/>
    </row>
    <row r="35" spans="1:8" ht="13.5" thickTop="1">
      <c r="A35" s="9"/>
      <c r="B35" s="4"/>
      <c r="C35" s="9"/>
      <c r="D35" s="12" t="s">
        <v>31</v>
      </c>
      <c r="E35" s="2" t="str">
        <f>REPT($B$8,1)</f>
        <v>ΤΡΑΠΕΖΙΚΟΙ</v>
      </c>
      <c r="F35" s="2" t="str">
        <f>REPT($B$14,1)</f>
        <v>ΦΙΛΟΙ ΝΕΑΣ ΙΩΝΙΑΣ 1</v>
      </c>
      <c r="G35" s="35" t="s">
        <v>60</v>
      </c>
      <c r="H35" s="4"/>
    </row>
    <row r="36" spans="1:8" ht="12.75">
      <c r="A36" s="9"/>
      <c r="B36" s="4"/>
      <c r="C36" s="9"/>
      <c r="D36" s="10" t="s">
        <v>32</v>
      </c>
      <c r="E36" s="1" t="str">
        <f>REPT($B$9,1)</f>
        <v>OUZOMASTERS</v>
      </c>
      <c r="F36" s="1" t="str">
        <f>REPT($B$7,1)</f>
        <v>HOT SHOTS</v>
      </c>
      <c r="G36" s="34"/>
      <c r="H36" s="4"/>
    </row>
    <row r="37" spans="1:8" ht="12.75">
      <c r="A37" s="9"/>
      <c r="B37" s="4"/>
      <c r="C37" s="9"/>
      <c r="D37" s="10" t="s">
        <v>33</v>
      </c>
      <c r="E37" s="1" t="str">
        <f>REPT($B$10,1)</f>
        <v>GOLDEN LIONS</v>
      </c>
      <c r="F37" s="1" t="str">
        <f>REPT($B$6,1)</f>
        <v>ΓΝΟ ΑΡΗΣ ΝΙΚΑΙΑΣ</v>
      </c>
      <c r="G37" s="34"/>
      <c r="H37" s="4"/>
    </row>
    <row r="38" spans="1:8" ht="12.75">
      <c r="A38" s="9"/>
      <c r="B38" s="4"/>
      <c r="C38" s="9"/>
      <c r="D38" s="10" t="s">
        <v>34</v>
      </c>
      <c r="E38" s="1" t="str">
        <f>REPT($B$11,1)</f>
        <v>ΜΑΓΚΟΥΦΑΝΑ</v>
      </c>
      <c r="F38" s="1" t="str">
        <f>REPT($B$5,1)</f>
        <v>ΟΦΕΑΝ ΣΑΛΑΜΙΝΑΣ</v>
      </c>
      <c r="G38" s="34"/>
      <c r="H38" s="4"/>
    </row>
    <row r="39" spans="1:8" ht="13.5" thickBot="1">
      <c r="A39" s="9"/>
      <c r="B39" s="4"/>
      <c r="C39" s="9"/>
      <c r="D39" s="18" t="s">
        <v>35</v>
      </c>
      <c r="E39" s="19" t="str">
        <f>REPT($B$12,1)</f>
        <v>IDEMO</v>
      </c>
      <c r="F39" s="19" t="str">
        <f>REPT($B$13,1)</f>
        <v>ΑΕΚ 5</v>
      </c>
      <c r="G39" s="43"/>
      <c r="H39" s="4"/>
    </row>
    <row r="40" spans="1:8" ht="13.5" customHeight="1" thickTop="1">
      <c r="A40" s="9"/>
      <c r="B40" s="4"/>
      <c r="C40" s="9"/>
      <c r="D40" s="12" t="s">
        <v>36</v>
      </c>
      <c r="E40" s="2" t="str">
        <f>REPT($B$14,1)</f>
        <v>ΦΙΛΟΙ ΝΕΑΣ ΙΩΝΙΑΣ 1</v>
      </c>
      <c r="F40" s="2" t="str">
        <f>REPT($B$13,1)</f>
        <v>ΑΕΚ 5</v>
      </c>
      <c r="G40" s="35" t="s">
        <v>61</v>
      </c>
      <c r="H40" s="4"/>
    </row>
    <row r="41" spans="1:8" ht="12.75">
      <c r="A41" s="9"/>
      <c r="B41" s="4"/>
      <c r="C41" s="9"/>
      <c r="D41" s="10" t="s">
        <v>37</v>
      </c>
      <c r="E41" s="1" t="str">
        <f>REPT($B$5,1)</f>
        <v>ΟΦΕΑΝ ΣΑΛΑΜΙΝΑΣ</v>
      </c>
      <c r="F41" s="1" t="str">
        <f>REPT($B$12,1)</f>
        <v>IDEMO</v>
      </c>
      <c r="G41" s="34"/>
      <c r="H41" s="4"/>
    </row>
    <row r="42" spans="1:8" ht="12.75">
      <c r="A42" s="9"/>
      <c r="B42" s="5"/>
      <c r="C42" s="9"/>
      <c r="D42" s="10" t="s">
        <v>7</v>
      </c>
      <c r="E42" s="1" t="str">
        <f>REPT($B$6,1)</f>
        <v>ΓΝΟ ΑΡΗΣ ΝΙΚΑΙΑΣ</v>
      </c>
      <c r="F42" s="1" t="str">
        <f>REPT($B$11,1)</f>
        <v>ΜΑΓΚΟΥΦΑΝΑ</v>
      </c>
      <c r="G42" s="34"/>
      <c r="H42" s="4"/>
    </row>
    <row r="43" spans="1:8" ht="12.75">
      <c r="A43" s="9"/>
      <c r="B43" s="4"/>
      <c r="C43" s="9"/>
      <c r="D43" s="10" t="s">
        <v>39</v>
      </c>
      <c r="E43" s="1" t="str">
        <f>REPT($B$7,1)</f>
        <v>HOT SHOTS</v>
      </c>
      <c r="F43" s="1" t="str">
        <f>REPT($B$10,1)</f>
        <v>GOLDEN LIONS</v>
      </c>
      <c r="G43" s="34"/>
      <c r="H43" s="4"/>
    </row>
    <row r="44" spans="1:8" ht="13.5" thickBot="1">
      <c r="A44" s="9"/>
      <c r="B44" s="4"/>
      <c r="C44" s="9"/>
      <c r="D44" s="18" t="s">
        <v>40</v>
      </c>
      <c r="E44" s="19" t="str">
        <f>REPT($B$8,1)</f>
        <v>ΤΡΑΠΕΖΙΚΟΙ</v>
      </c>
      <c r="F44" s="19" t="str">
        <f>REPT($B$9,1)</f>
        <v>OUZOMASTERS</v>
      </c>
      <c r="G44" s="43"/>
      <c r="H44" s="4"/>
    </row>
    <row r="45" spans="1:8" ht="13.5" thickTop="1">
      <c r="A45" s="9"/>
      <c r="B45" s="4"/>
      <c r="C45" s="9"/>
      <c r="D45" s="12" t="s">
        <v>41</v>
      </c>
      <c r="E45" s="2" t="str">
        <f>REPT($B$9,1)</f>
        <v>OUZOMASTERS</v>
      </c>
      <c r="F45" s="2" t="str">
        <f>REPT($B$14,1)</f>
        <v>ΦΙΛΟΙ ΝΕΑΣ ΙΩΝΙΑΣ 1</v>
      </c>
      <c r="G45" s="35" t="s">
        <v>65</v>
      </c>
      <c r="H45" s="4"/>
    </row>
    <row r="46" spans="1:8" ht="12.75">
      <c r="A46" s="9"/>
      <c r="B46" s="4"/>
      <c r="C46" s="9"/>
      <c r="D46" s="10" t="s">
        <v>42</v>
      </c>
      <c r="E46" s="1" t="str">
        <f>REPT($B$10,1)</f>
        <v>GOLDEN LIONS</v>
      </c>
      <c r="F46" s="1" t="str">
        <f>REPT($B$8,1)</f>
        <v>ΤΡΑΠΕΖΙΚΟΙ</v>
      </c>
      <c r="G46" s="34"/>
      <c r="H46" s="4"/>
    </row>
    <row r="47" spans="1:8" ht="12.75">
      <c r="A47" s="9"/>
      <c r="B47" s="4"/>
      <c r="C47" s="9"/>
      <c r="D47" s="10" t="s">
        <v>25</v>
      </c>
      <c r="E47" s="1" t="str">
        <f>REPT($B$11,1)</f>
        <v>ΜΑΓΚΟΥΦΑΝΑ</v>
      </c>
      <c r="F47" s="1" t="str">
        <f>REPT($B$7,1)</f>
        <v>HOT SHOTS</v>
      </c>
      <c r="G47" s="34"/>
      <c r="H47" s="4"/>
    </row>
    <row r="48" spans="1:8" ht="12.75">
      <c r="A48" s="9"/>
      <c r="B48" s="4"/>
      <c r="C48" s="9"/>
      <c r="D48" s="10" t="s">
        <v>8</v>
      </c>
      <c r="E48" s="1" t="str">
        <f>REPT($B$12,1)</f>
        <v>IDEMO</v>
      </c>
      <c r="F48" s="1" t="str">
        <f>REPT($B$6,1)</f>
        <v>ΓΝΟ ΑΡΗΣ ΝΙΚΑΙΑΣ</v>
      </c>
      <c r="G48" s="34"/>
      <c r="H48" s="4"/>
    </row>
    <row r="49" spans="1:8" ht="13.5" thickBot="1">
      <c r="A49" s="9"/>
      <c r="B49" s="4"/>
      <c r="C49" s="9"/>
      <c r="D49" s="18" t="s">
        <v>9</v>
      </c>
      <c r="E49" s="19" t="str">
        <f>REPT($B$13,1)</f>
        <v>ΑΕΚ 5</v>
      </c>
      <c r="F49" s="19" t="str">
        <f>REPT($B$5,1)</f>
        <v>ΟΦΕΑΝ ΣΑΛΑΜΙΝΑΣ</v>
      </c>
      <c r="G49" s="43"/>
      <c r="H49" s="4"/>
    </row>
    <row r="50" spans="1:8" ht="13.5" thickTop="1">
      <c r="A50" s="9"/>
      <c r="B50" s="4"/>
      <c r="C50" s="9"/>
      <c r="D50" s="20"/>
      <c r="E50" s="4"/>
      <c r="F50" s="4"/>
      <c r="G50" s="9"/>
      <c r="H50" s="4"/>
    </row>
  </sheetData>
  <sheetProtection/>
  <mergeCells count="11">
    <mergeCell ref="G45:G49"/>
    <mergeCell ref="G20:G24"/>
    <mergeCell ref="G25:G29"/>
    <mergeCell ref="G30:G34"/>
    <mergeCell ref="G35:G39"/>
    <mergeCell ref="G15:G19"/>
    <mergeCell ref="A1:G1"/>
    <mergeCell ref="A2:G2"/>
    <mergeCell ref="G40:G44"/>
    <mergeCell ref="G5:G9"/>
    <mergeCell ref="G10:G14"/>
  </mergeCells>
  <printOptions horizontalCentered="1"/>
  <pageMargins left="0.2362204724409449" right="0.03937007874015748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Shell Information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SDE Testlab</dc:creator>
  <cp:keywords/>
  <dc:description/>
  <cp:lastModifiedBy>melekaki</cp:lastModifiedBy>
  <cp:lastPrinted>2013-10-02T21:57:59Z</cp:lastPrinted>
  <dcterms:created xsi:type="dcterms:W3CDTF">2001-10-03T09:48:08Z</dcterms:created>
  <dcterms:modified xsi:type="dcterms:W3CDTF">2013-10-02T22:12:27Z</dcterms:modified>
  <cp:category/>
  <cp:version/>
  <cp:contentType/>
  <cp:contentStatus/>
</cp:coreProperties>
</file>